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Zenqpc012\週 報\9 技能競技大会\2025技能競技\20250725技能競技各県\課題一式\"/>
    </mc:Choice>
  </mc:AlternateContent>
  <xr:revisionPtr revIDLastSave="0" documentId="13_ncr:1_{303419F7-EEAF-4F58-807E-CC86BB14323D}" xr6:coauthVersionLast="47" xr6:coauthVersionMax="47" xr10:uidLastSave="{00000000-0000-0000-0000-000000000000}"/>
  <bookViews>
    <workbookView xWindow="-108" yWindow="-108" windowWidth="23256" windowHeight="12456" xr2:uid="{BF28CE80-CEB8-4496-B115-1A052251428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 l="1"/>
</calcChain>
</file>

<file path=xl/sharedStrings.xml><?xml version="1.0" encoding="utf-8"?>
<sst xmlns="http://schemas.openxmlformats.org/spreadsheetml/2006/main" count="301" uniqueCount="170">
  <si>
    <t xml:space="preserve">NO. </t>
    <phoneticPr fontId="1"/>
  </si>
  <si>
    <t>メーカー</t>
    <phoneticPr fontId="1"/>
  </si>
  <si>
    <t>型番・品番</t>
    <rPh sb="0" eb="2">
      <t>カタバン</t>
    </rPh>
    <rPh sb="3" eb="5">
      <t>ヒンバン</t>
    </rPh>
    <phoneticPr fontId="1"/>
  </si>
  <si>
    <t>1ｾｯﾄ分</t>
    <rPh sb="4" eb="5">
      <t>ブン</t>
    </rPh>
    <phoneticPr fontId="1"/>
  </si>
  <si>
    <t>単位</t>
    <rPh sb="0" eb="2">
      <t>タンイ</t>
    </rPh>
    <phoneticPr fontId="1"/>
  </si>
  <si>
    <t>端子台</t>
    <rPh sb="0" eb="3">
      <t>タンシダイ</t>
    </rPh>
    <phoneticPr fontId="1"/>
  </si>
  <si>
    <t>4P30A</t>
    <phoneticPr fontId="1"/>
  </si>
  <si>
    <t>ｼﾞｮｲﾝﾄﾎﾞｯｸｽ</t>
    <phoneticPr fontId="1"/>
  </si>
  <si>
    <t>大</t>
    <rPh sb="0" eb="1">
      <t>ダイ</t>
    </rPh>
    <phoneticPr fontId="1"/>
  </si>
  <si>
    <t>未来工業</t>
    <rPh sb="0" eb="4">
      <t>ミライコウギョウ</t>
    </rPh>
    <phoneticPr fontId="1"/>
  </si>
  <si>
    <t>MB-LL</t>
    <phoneticPr fontId="1"/>
  </si>
  <si>
    <t>配線用遮断器</t>
    <rPh sb="0" eb="3">
      <t>ハイセンヨウ</t>
    </rPh>
    <rPh sb="3" eb="6">
      <t>シャダンキ</t>
    </rPh>
    <phoneticPr fontId="1"/>
  </si>
  <si>
    <t>2P2E　100/200V用</t>
    <rPh sb="8" eb="14">
      <t>･200Vヨウ</t>
    </rPh>
    <phoneticPr fontId="1"/>
  </si>
  <si>
    <t>東芝ライテック</t>
    <rPh sb="0" eb="2">
      <t>トウシバ</t>
    </rPh>
    <phoneticPr fontId="1"/>
  </si>
  <si>
    <t>SB32H 20A</t>
    <phoneticPr fontId="1"/>
  </si>
  <si>
    <t>2P1E　100V用</t>
    <rPh sb="9" eb="10">
      <t>ヨウ</t>
    </rPh>
    <phoneticPr fontId="1"/>
  </si>
  <si>
    <t>SB31H 20A</t>
    <phoneticPr fontId="1"/>
  </si>
  <si>
    <t>人感ｾﾝｻｰｽｲｯﾁ</t>
    <rPh sb="0" eb="2">
      <t>ジンカン</t>
    </rPh>
    <phoneticPr fontId="1"/>
  </si>
  <si>
    <t>2線式</t>
    <rPh sb="1" eb="3">
      <t>センシキ</t>
    </rPh>
    <phoneticPr fontId="1"/>
  </si>
  <si>
    <t>WDG8051</t>
    <phoneticPr fontId="1"/>
  </si>
  <si>
    <t>LED小形ｼｰﾘﾝｸﾞﾗｲﾄ</t>
    <rPh sb="3" eb="5">
      <t>コガタ</t>
    </rPh>
    <phoneticPr fontId="1"/>
  </si>
  <si>
    <t>照明器具A・照明器具B</t>
    <rPh sb="0" eb="4">
      <t>ショウメイキグ</t>
    </rPh>
    <rPh sb="6" eb="10">
      <t>ショウメイキグ</t>
    </rPh>
    <phoneticPr fontId="1"/>
  </si>
  <si>
    <t>台</t>
    <rPh sb="0" eb="1">
      <t>ダイ</t>
    </rPh>
    <phoneticPr fontId="1"/>
  </si>
  <si>
    <t>ﾜｲﾄﾞ･ｱｲｼﾘｰｽﾞ</t>
    <phoneticPr fontId="1"/>
  </si>
  <si>
    <t>ﾎﾟﾘ台</t>
    <rPh sb="3" eb="4">
      <t>ダイ</t>
    </rPh>
    <phoneticPr fontId="1"/>
  </si>
  <si>
    <t>POW-135W</t>
    <phoneticPr fontId="1"/>
  </si>
  <si>
    <t>3路ｵﾌﾋﾟｶｽｲｯﾁ</t>
    <rPh sb="1" eb="2">
      <t>ロ</t>
    </rPh>
    <phoneticPr fontId="1"/>
  </si>
  <si>
    <t>WDG1313N</t>
    <phoneticPr fontId="1"/>
  </si>
  <si>
    <t>ｱｰｽﾀｰﾐﾅﾙ付接地ｺﾝｾﾝﾄ</t>
    <rPh sb="8" eb="9">
      <t>ツキ</t>
    </rPh>
    <rPh sb="9" eb="11">
      <t>セッチ</t>
    </rPh>
    <phoneticPr fontId="1"/>
  </si>
  <si>
    <t>NDG2181(WW)</t>
    <phoneticPr fontId="1"/>
  </si>
  <si>
    <t>EV充電用ｺﾝｾﾝﾄ(200V)</t>
    <rPh sb="2" eb="5">
      <t>ジュウデンヨウ</t>
    </rPh>
    <phoneticPr fontId="1"/>
  </si>
  <si>
    <t>DC2333EN</t>
    <phoneticPr fontId="1"/>
  </si>
  <si>
    <t>ｽｲｯﾁｶﾊﾞｰ（表示付）L</t>
    <rPh sb="9" eb="12">
      <t>ヒョウジツキ</t>
    </rPh>
    <phoneticPr fontId="1"/>
  </si>
  <si>
    <t>WDG1621L(WW)</t>
    <phoneticPr fontId="1"/>
  </si>
  <si>
    <t>枚</t>
    <rPh sb="0" eb="1">
      <t>マイ</t>
    </rPh>
    <phoneticPr fontId="1"/>
  </si>
  <si>
    <t>ｽｲｯﾁ用ﾌﾟﾚｰﾄ(1連用)</t>
    <rPh sb="4" eb="5">
      <t>ヨウ</t>
    </rPh>
    <rPh sb="12" eb="14">
      <t>レンヨウ</t>
    </rPh>
    <phoneticPr fontId="1"/>
  </si>
  <si>
    <t>WDG5111(WW)</t>
    <phoneticPr fontId="1"/>
  </si>
  <si>
    <t>ｺﾝｾﾝﾄ用ﾌﾟﾚｰﾄ(1個用)</t>
    <rPh sb="5" eb="6">
      <t>ヨウ</t>
    </rPh>
    <rPh sb="13" eb="15">
      <t>コヨウ</t>
    </rPh>
    <phoneticPr fontId="1"/>
  </si>
  <si>
    <t xml:space="preserve">WDG5411(WW) </t>
    <phoneticPr fontId="1"/>
  </si>
  <si>
    <t>ｺﾝｾﾝﾄ用ﾌﾟﾚｰﾄ(3＋1個用)</t>
    <rPh sb="5" eb="6">
      <t>ヨウ</t>
    </rPh>
    <rPh sb="15" eb="17">
      <t>コヨウ</t>
    </rPh>
    <phoneticPr fontId="1"/>
  </si>
  <si>
    <t>WDG5424(WW)</t>
    <phoneticPr fontId="1"/>
  </si>
  <si>
    <t>ｻﾎﾟｰﾄ(取付枠)</t>
    <rPh sb="6" eb="9">
      <t>トリツケワク</t>
    </rPh>
    <phoneticPr fontId="1"/>
  </si>
  <si>
    <t>WDG4303</t>
    <phoneticPr fontId="1"/>
  </si>
  <si>
    <t>絶縁ｻﾊﾟﾚｰﾀ</t>
    <rPh sb="0" eb="2">
      <t>ゼツエン</t>
    </rPh>
    <phoneticPr fontId="1"/>
  </si>
  <si>
    <t>NDG4721</t>
    <phoneticPr fontId="1"/>
  </si>
  <si>
    <t>ﾃﾚﾋﾞﾀｰﾐﾅﾙ高ｼｰﾙﾄﾞ</t>
    <rPh sb="9" eb="10">
      <t>コウ</t>
    </rPh>
    <phoneticPr fontId="1"/>
  </si>
  <si>
    <t>4K8K対応</t>
    <rPh sb="4" eb="6">
      <t>タイオウ</t>
    </rPh>
    <phoneticPr fontId="1"/>
  </si>
  <si>
    <t>LANﾓｼﾞｭﾗｺﾝｾﾝﾄ</t>
    <phoneticPr fontId="1"/>
  </si>
  <si>
    <t>ﾃﾚﾌｫﾝﾁｯﾌﾟ</t>
    <phoneticPr fontId="1"/>
  </si>
  <si>
    <t>NDG4431N(WW)</t>
    <phoneticPr fontId="1"/>
  </si>
  <si>
    <t>F型接栓</t>
    <rPh sb="1" eb="2">
      <t>ガタ</t>
    </rPh>
    <rPh sb="2" eb="4">
      <t>セッセン</t>
    </rPh>
    <phoneticPr fontId="1"/>
  </si>
  <si>
    <t>5C用</t>
    <rPh sb="2" eb="3">
      <t>ヨウ</t>
    </rPh>
    <phoneticPr fontId="1"/>
  </si>
  <si>
    <t>LAN用ﾓｼﾞｭﾗﾌﾟﾗｸﾞ</t>
    <rPh sb="3" eb="4">
      <t>ヨウ</t>
    </rPh>
    <phoneticPr fontId="1"/>
  </si>
  <si>
    <t>ｱｳﾄﾚｯﾄﾎﾞｯｸｽ</t>
    <phoneticPr fontId="1"/>
  </si>
  <si>
    <t>鉄製中角四角　ﾉｯｸ22×2</t>
    <rPh sb="0" eb="2">
      <t>テツセイ</t>
    </rPh>
    <rPh sb="2" eb="6">
      <t>チュウカクシカク</t>
    </rPh>
    <phoneticPr fontId="1"/>
  </si>
  <si>
    <t>外山電気</t>
    <rPh sb="0" eb="4">
      <t>ソトヤマデンキ</t>
    </rPh>
    <phoneticPr fontId="1"/>
  </si>
  <si>
    <t>OB442B</t>
    <phoneticPr fontId="1"/>
  </si>
  <si>
    <t>塗代ｶﾊﾞｰ</t>
    <rPh sb="0" eb="2">
      <t>ヌリシロ</t>
    </rPh>
    <phoneticPr fontId="1"/>
  </si>
  <si>
    <t>中角四角用　1個用</t>
    <rPh sb="0" eb="5">
      <t>チュウカクシカクヨウ</t>
    </rPh>
    <rPh sb="7" eb="9">
      <t>コヨウ</t>
    </rPh>
    <phoneticPr fontId="1"/>
  </si>
  <si>
    <t>CV41B</t>
    <phoneticPr fontId="1"/>
  </si>
  <si>
    <t>中角四角用　2個用</t>
    <rPh sb="0" eb="5">
      <t>チュウカクシカクヨウ</t>
    </rPh>
    <rPh sb="7" eb="9">
      <t>コヨウ</t>
    </rPh>
    <phoneticPr fontId="1"/>
  </si>
  <si>
    <t>CV42B</t>
    <phoneticPr fontId="1"/>
  </si>
  <si>
    <t>絶縁電線</t>
    <rPh sb="0" eb="4">
      <t>ゼツエンデンセン</t>
    </rPh>
    <phoneticPr fontId="1"/>
  </si>
  <si>
    <t>EM-IE1.6㎜　黒</t>
    <rPh sb="10" eb="11">
      <t>クロ</t>
    </rPh>
    <phoneticPr fontId="1"/>
  </si>
  <si>
    <t>ｍ</t>
    <phoneticPr fontId="1"/>
  </si>
  <si>
    <t>EM-IE1.6㎜　白</t>
    <rPh sb="10" eb="11">
      <t>シロ</t>
    </rPh>
    <phoneticPr fontId="1"/>
  </si>
  <si>
    <t>EM-IE1.6㎜　赤</t>
    <rPh sb="10" eb="11">
      <t>アカ</t>
    </rPh>
    <phoneticPr fontId="1"/>
  </si>
  <si>
    <t>EM-IE1.6㎜　緑</t>
    <rPh sb="10" eb="11">
      <t>ミドリ</t>
    </rPh>
    <phoneticPr fontId="1"/>
  </si>
  <si>
    <t>ｹｰﾌﾞﾙ</t>
    <phoneticPr fontId="1"/>
  </si>
  <si>
    <t>VVR5.5㎟-3C</t>
    <phoneticPr fontId="1"/>
  </si>
  <si>
    <t>EM-EEF2.0㎜-2C</t>
    <phoneticPr fontId="1"/>
  </si>
  <si>
    <t>EM-EEF2.0㎜-3C(黒/白/緑)</t>
    <phoneticPr fontId="1"/>
  </si>
  <si>
    <t>同軸S-5C-FB</t>
    <rPh sb="0" eb="2">
      <t>ドウジク</t>
    </rPh>
    <phoneticPr fontId="1"/>
  </si>
  <si>
    <t>ねじなし電線管</t>
    <rPh sb="4" eb="7">
      <t>デンセンカン</t>
    </rPh>
    <phoneticPr fontId="1"/>
  </si>
  <si>
    <t xml:space="preserve">E19 </t>
    <phoneticPr fontId="1"/>
  </si>
  <si>
    <t>本</t>
    <rPh sb="0" eb="1">
      <t>ホン</t>
    </rPh>
    <phoneticPr fontId="1"/>
  </si>
  <si>
    <t>ねじなﾎﾞｯｸｽｺﾈｸﾀ</t>
    <phoneticPr fontId="1"/>
  </si>
  <si>
    <t>E19用</t>
    <rPh sb="3" eb="4">
      <t>ヨウ</t>
    </rPh>
    <phoneticPr fontId="1"/>
  </si>
  <si>
    <t>TCK19</t>
    <phoneticPr fontId="1"/>
  </si>
  <si>
    <t>ﾕｰﾋﾟﾛﾝﾌﾞｯｼﾝｸﾞC19</t>
    <phoneticPr fontId="1"/>
  </si>
  <si>
    <t>PCB19</t>
    <phoneticPr fontId="1"/>
  </si>
  <si>
    <t>ﾘﾝｸﾞﾚｼﾞｭｰｻ</t>
    <phoneticPr fontId="1"/>
  </si>
  <si>
    <t>RR19-25</t>
    <phoneticPr fontId="1"/>
  </si>
  <si>
    <t>両ｻﾄﾞﾙ</t>
    <rPh sb="0" eb="1">
      <t>リョウ</t>
    </rPh>
    <phoneticPr fontId="1"/>
  </si>
  <si>
    <t>S19</t>
    <phoneticPr fontId="1"/>
  </si>
  <si>
    <t>可とう合成樹脂管</t>
    <rPh sb="0" eb="1">
      <t>カ</t>
    </rPh>
    <rPh sb="3" eb="8">
      <t>ゴウセイジュシカン</t>
    </rPh>
    <phoneticPr fontId="1"/>
  </si>
  <si>
    <t>PF16</t>
    <phoneticPr fontId="1"/>
  </si>
  <si>
    <t>MFS-16</t>
    <phoneticPr fontId="1"/>
  </si>
  <si>
    <t>PF22</t>
    <phoneticPr fontId="1"/>
  </si>
  <si>
    <t>MFS-22</t>
    <phoneticPr fontId="1"/>
  </si>
  <si>
    <t>PF用ﾎﾞｯｸｽｺﾈｸﾀ</t>
    <rPh sb="2" eb="3">
      <t>ヨウ</t>
    </rPh>
    <phoneticPr fontId="1"/>
  </si>
  <si>
    <t>PF16用　Ｇﾀｲﾌﾟ</t>
    <rPh sb="4" eb="5">
      <t>ヨウ</t>
    </rPh>
    <phoneticPr fontId="1"/>
  </si>
  <si>
    <t>MFSK-16G</t>
    <phoneticPr fontId="1"/>
  </si>
  <si>
    <t>PF22用　Gﾀｲﾌﾟ</t>
    <rPh sb="4" eb="5">
      <t>ヨウ</t>
    </rPh>
    <phoneticPr fontId="1"/>
  </si>
  <si>
    <t>MFSK-22G</t>
    <phoneticPr fontId="1"/>
  </si>
  <si>
    <t>PF管用両ｻﾄﾞﾙ</t>
    <rPh sb="2" eb="4">
      <t>カンヨウ</t>
    </rPh>
    <rPh sb="4" eb="5">
      <t>リョウ</t>
    </rPh>
    <phoneticPr fontId="1"/>
  </si>
  <si>
    <t>SF-16J</t>
    <phoneticPr fontId="1"/>
  </si>
  <si>
    <t>PF16用　</t>
    <rPh sb="4" eb="5">
      <t>ヨウ</t>
    </rPh>
    <phoneticPr fontId="1"/>
  </si>
  <si>
    <t>PF22用　</t>
    <rPh sb="4" eb="5">
      <t>ヨウ</t>
    </rPh>
    <phoneticPr fontId="1"/>
  </si>
  <si>
    <t>SF-22J</t>
    <phoneticPr fontId="1"/>
  </si>
  <si>
    <t>VVR5.5㎟-3C用　片ｻﾄﾞﾙ</t>
    <rPh sb="10" eb="11">
      <t>ヨウ</t>
    </rPh>
    <rPh sb="12" eb="13">
      <t>カタ</t>
    </rPh>
    <phoneticPr fontId="1"/>
  </si>
  <si>
    <t>ﾒﾀﾙﾓｰﾙ　A型</t>
    <rPh sb="8" eb="9">
      <t>ガタ</t>
    </rPh>
    <phoneticPr fontId="1"/>
  </si>
  <si>
    <t>ﾒﾀﾙﾓｰﾙ　A型　ﾌﾞｯｼﾝｸﾞ</t>
    <rPh sb="8" eb="9">
      <t>ガタ</t>
    </rPh>
    <phoneticPr fontId="1"/>
  </si>
  <si>
    <t>ﾒﾀﾙﾓｰﾙ　A型　ｽｲｯﾁﾎﾞｯｸｽ</t>
    <rPh sb="8" eb="9">
      <t>ガタ</t>
    </rPh>
    <phoneticPr fontId="1"/>
  </si>
  <si>
    <t>1個用</t>
    <rPh sb="1" eb="3">
      <t>コヨウ</t>
    </rPh>
    <phoneticPr fontId="1"/>
  </si>
  <si>
    <t>ｽﾃｯﾌﾟﾙ　1号</t>
    <rPh sb="8" eb="9">
      <t>ゴウ</t>
    </rPh>
    <phoneticPr fontId="1"/>
  </si>
  <si>
    <t>ﾘﾝｸﾞｽﾘｰﾌﾞ　(小)</t>
    <rPh sb="11" eb="12">
      <t>ショウ</t>
    </rPh>
    <phoneticPr fontId="1"/>
  </si>
  <si>
    <t>ﾘﾝｸﾞｽﾘｰﾌﾞ　(大)</t>
    <rPh sb="11" eb="12">
      <t>ダイ</t>
    </rPh>
    <phoneticPr fontId="1"/>
  </si>
  <si>
    <t>RSｷｬｯﾌﾟ　(小)</t>
    <rPh sb="9" eb="10">
      <t>ショウ</t>
    </rPh>
    <phoneticPr fontId="1"/>
  </si>
  <si>
    <t>RSｷｬｯﾌﾟ　(大)</t>
    <rPh sb="9" eb="10">
      <t>ダイ</t>
    </rPh>
    <phoneticPr fontId="1"/>
  </si>
  <si>
    <t>圧着端子</t>
    <rPh sb="0" eb="4">
      <t>アッチャクタンシ</t>
    </rPh>
    <phoneticPr fontId="1"/>
  </si>
  <si>
    <t>Vｷｬｯﾌﾟ</t>
    <phoneticPr fontId="1"/>
  </si>
  <si>
    <t>R5.5用　赤</t>
    <rPh sb="4" eb="5">
      <t>ヨウ</t>
    </rPh>
    <rPh sb="6" eb="7">
      <t>アカ</t>
    </rPh>
    <phoneticPr fontId="1"/>
  </si>
  <si>
    <t>R5.5用　白</t>
    <rPh sb="4" eb="5">
      <t>ヨウ</t>
    </rPh>
    <rPh sb="6" eb="7">
      <t>シロ</t>
    </rPh>
    <phoneticPr fontId="1"/>
  </si>
  <si>
    <t>R5.5用　黒</t>
    <rPh sb="4" eb="5">
      <t>ヨウ</t>
    </rPh>
    <rPh sb="6" eb="7">
      <t>クロ</t>
    </rPh>
    <phoneticPr fontId="1"/>
  </si>
  <si>
    <t>R2.0用　赤</t>
    <rPh sb="4" eb="5">
      <t>ヨウ</t>
    </rPh>
    <rPh sb="6" eb="7">
      <t>アカ</t>
    </rPh>
    <phoneticPr fontId="1"/>
  </si>
  <si>
    <t>R2.0用　緑</t>
    <rPh sb="4" eb="5">
      <t>ヨウ</t>
    </rPh>
    <rPh sb="6" eb="7">
      <t>ミドリ</t>
    </rPh>
    <phoneticPr fontId="1"/>
  </si>
  <si>
    <t>ﾎﾞｯｸｽﾋﾞｽ　M4×16</t>
    <phoneticPr fontId="1"/>
  </si>
  <si>
    <t>ﾀｯﾋﾟﾝｸﾞﾈｼﾞ　皿M4×20</t>
    <rPh sb="11" eb="12">
      <t>サラ</t>
    </rPh>
    <phoneticPr fontId="1"/>
  </si>
  <si>
    <t>ﾀｯﾋﾟﾝｸﾞﾈｼﾞ　ﾅﾍﾞM4×20</t>
    <phoneticPr fontId="1"/>
  </si>
  <si>
    <t>品　　　　　名</t>
    <rPh sb="0" eb="1">
      <t>ヒン</t>
    </rPh>
    <rPh sb="6" eb="7">
      <t>ナ</t>
    </rPh>
    <phoneticPr fontId="1"/>
  </si>
  <si>
    <t>規　　　　　格</t>
    <rPh sb="0" eb="1">
      <t>キ</t>
    </rPh>
    <rPh sb="6" eb="7">
      <t>カク</t>
    </rPh>
    <phoneticPr fontId="1"/>
  </si>
  <si>
    <t>単　　価</t>
    <rPh sb="0" eb="1">
      <t>タン</t>
    </rPh>
    <rPh sb="3" eb="4">
      <t>アタイ</t>
    </rPh>
    <phoneticPr fontId="1"/>
  </si>
  <si>
    <t>金　　額</t>
    <rPh sb="0" eb="1">
      <t>キン</t>
    </rPh>
    <rPh sb="3" eb="4">
      <t>ガク</t>
    </rPh>
    <phoneticPr fontId="1"/>
  </si>
  <si>
    <t>LANｹｰﾌﾞﾙCat.5　0.5-4P</t>
    <phoneticPr fontId="1"/>
  </si>
  <si>
    <t>CAT5 用</t>
    <rPh sb="5" eb="6">
      <t>ヨウ</t>
    </rPh>
    <phoneticPr fontId="1"/>
  </si>
  <si>
    <t>NDG8078(WW)</t>
    <phoneticPr fontId="1"/>
  </si>
  <si>
    <t>RJ45</t>
    <phoneticPr fontId="1"/>
  </si>
  <si>
    <t>DHV9118</t>
    <phoneticPr fontId="1"/>
  </si>
  <si>
    <t>ｺﾈｸﾀ</t>
    <phoneticPr fontId="1"/>
  </si>
  <si>
    <t>合計</t>
    <rPh sb="0" eb="2">
      <t>ゴウケイ</t>
    </rPh>
    <phoneticPr fontId="1"/>
  </si>
  <si>
    <t>日東工業</t>
    <rPh sb="0" eb="4">
      <t>ニットウコウギョウ</t>
    </rPh>
    <phoneticPr fontId="1"/>
  </si>
  <si>
    <t>TBE-24</t>
    <phoneticPr fontId="1"/>
  </si>
  <si>
    <t>LEDG87002L-LS</t>
    <phoneticPr fontId="1"/>
  </si>
  <si>
    <t>DXアンテナ</t>
    <phoneticPr fontId="1"/>
  </si>
  <si>
    <t>F-5</t>
    <phoneticPr fontId="1"/>
  </si>
  <si>
    <t>丸一鋼管</t>
    <rPh sb="0" eb="2">
      <t>マルイチ</t>
    </rPh>
    <rPh sb="2" eb="4">
      <t>コウカン</t>
    </rPh>
    <phoneticPr fontId="1"/>
  </si>
  <si>
    <t>EP19</t>
    <phoneticPr fontId="1"/>
  </si>
  <si>
    <t>10個入り</t>
    <rPh sb="2" eb="4">
      <t>コイ</t>
    </rPh>
    <phoneticPr fontId="1"/>
  </si>
  <si>
    <t>NDG8541(WW)</t>
    <phoneticPr fontId="1"/>
  </si>
  <si>
    <t>マサル工業</t>
    <rPh sb="3" eb="5">
      <t>コウギョウ</t>
    </rPh>
    <phoneticPr fontId="1"/>
  </si>
  <si>
    <t>A102-2</t>
    <phoneticPr fontId="1"/>
  </si>
  <si>
    <t>A301-2</t>
    <phoneticPr fontId="1"/>
  </si>
  <si>
    <t>20個入り</t>
    <rPh sb="2" eb="4">
      <t>コイ</t>
    </rPh>
    <phoneticPr fontId="1"/>
  </si>
  <si>
    <t>50個入り</t>
    <rPh sb="2" eb="4">
      <t>コイ</t>
    </rPh>
    <phoneticPr fontId="1"/>
  </si>
  <si>
    <t>個</t>
    <rPh sb="0" eb="1">
      <t>コ</t>
    </rPh>
    <phoneticPr fontId="1"/>
  </si>
  <si>
    <r>
      <t>EM-EEF</t>
    </r>
    <r>
      <rPr>
        <sz val="6"/>
        <color theme="1"/>
        <rFont val="Malgun Gothic"/>
        <family val="3"/>
        <charset val="128"/>
      </rPr>
      <t>1.6㎜</t>
    </r>
    <r>
      <rPr>
        <sz val="6"/>
        <color theme="1"/>
        <rFont val="HGPｺﾞｼｯｸM"/>
        <family val="3"/>
        <charset val="128"/>
      </rPr>
      <t>-2C</t>
    </r>
    <phoneticPr fontId="1"/>
  </si>
  <si>
    <t>ZGV-28</t>
    <phoneticPr fontId="1"/>
  </si>
  <si>
    <t>R5.5-4NS</t>
    <phoneticPr fontId="1"/>
  </si>
  <si>
    <t>ｺﾞﾑﾌﾞｯｼﾝｸﾞ</t>
    <phoneticPr fontId="1"/>
  </si>
  <si>
    <t>【第５４回電気工事技能競技大会　「全九州・県大会共通課題」　　　　使用材料(1ｾｯﾄ分)】</t>
    <rPh sb="1" eb="2">
      <t>ダイ</t>
    </rPh>
    <rPh sb="4" eb="5">
      <t>カイ</t>
    </rPh>
    <rPh sb="5" eb="9">
      <t>デンキコウジ</t>
    </rPh>
    <rPh sb="9" eb="15">
      <t>ギノウキョウギタイカイ</t>
    </rPh>
    <rPh sb="17" eb="18">
      <t>ゼン</t>
    </rPh>
    <rPh sb="18" eb="20">
      <t>キュウシュウ</t>
    </rPh>
    <rPh sb="21" eb="22">
      <t>ケン</t>
    </rPh>
    <rPh sb="22" eb="24">
      <t>タイカイ</t>
    </rPh>
    <rPh sb="24" eb="26">
      <t>キョウツウ</t>
    </rPh>
    <rPh sb="26" eb="28">
      <t>カダイ</t>
    </rPh>
    <rPh sb="33" eb="35">
      <t>シヨウ</t>
    </rPh>
    <rPh sb="35" eb="37">
      <t>ザイリョウ</t>
    </rPh>
    <rPh sb="42" eb="43">
      <t>ブン</t>
    </rPh>
    <phoneticPr fontId="1"/>
  </si>
  <si>
    <t>CV４０B</t>
    <phoneticPr fontId="1"/>
  </si>
  <si>
    <t>中角四角用　丸用</t>
    <rPh sb="0" eb="2">
      <t>チュウカク</t>
    </rPh>
    <rPh sb="2" eb="4">
      <t>シカク</t>
    </rPh>
    <rPh sb="4" eb="5">
      <t>ヨウ</t>
    </rPh>
    <rPh sb="6" eb="7">
      <t>マル</t>
    </rPh>
    <rPh sb="7" eb="8">
      <t>ヨウ</t>
    </rPh>
    <phoneticPr fontId="1"/>
  </si>
  <si>
    <t>箱</t>
    <rPh sb="0" eb="1">
      <t>ハコ</t>
    </rPh>
    <phoneticPr fontId="1"/>
  </si>
  <si>
    <t>16個必要</t>
    <rPh sb="2" eb="3">
      <t>コ</t>
    </rPh>
    <rPh sb="3" eb="5">
      <t>ヒツヨウ</t>
    </rPh>
    <phoneticPr fontId="1"/>
  </si>
  <si>
    <t>カワグチ</t>
    <phoneticPr fontId="1"/>
  </si>
  <si>
    <t>日本圧着端子</t>
    <rPh sb="0" eb="2">
      <t>ニホン</t>
    </rPh>
    <rPh sb="2" eb="6">
      <t>アッチャクタンシ</t>
    </rPh>
    <phoneticPr fontId="1"/>
  </si>
  <si>
    <t>東邦</t>
    <rPh sb="0" eb="2">
      <t>トウホウ</t>
    </rPh>
    <phoneticPr fontId="1"/>
  </si>
  <si>
    <t>KCV5.5R</t>
    <phoneticPr fontId="1"/>
  </si>
  <si>
    <t>KCV5.5W</t>
    <phoneticPr fontId="1"/>
  </si>
  <si>
    <t>KCV5.5K</t>
    <phoneticPr fontId="1"/>
  </si>
  <si>
    <t>KCV2.0R</t>
    <phoneticPr fontId="1"/>
  </si>
  <si>
    <t>KCV2.0G</t>
    <phoneticPr fontId="1"/>
  </si>
  <si>
    <t>（3個必要+1個予備）</t>
    <rPh sb="2" eb="3">
      <t>コ</t>
    </rPh>
    <rPh sb="3" eb="5">
      <t>ヒツヨウ</t>
    </rPh>
    <rPh sb="7" eb="8">
      <t>コ</t>
    </rPh>
    <rPh sb="8" eb="10">
      <t>ヨビ</t>
    </rPh>
    <phoneticPr fontId="1"/>
  </si>
  <si>
    <t>（22本必要）</t>
    <rPh sb="3" eb="4">
      <t>ホン</t>
    </rPh>
    <rPh sb="4" eb="6">
      <t>ヒツヨウ</t>
    </rPh>
    <phoneticPr fontId="1"/>
  </si>
  <si>
    <t>（44～48本必要）</t>
    <rPh sb="6" eb="9">
      <t>ホンヒツヨウ</t>
    </rPh>
    <phoneticPr fontId="1"/>
  </si>
  <si>
    <t>（46～50本必要）</t>
    <rPh sb="6" eb="9">
      <t>ホンヒツヨウ</t>
    </rPh>
    <phoneticPr fontId="1"/>
  </si>
  <si>
    <t>KT-8</t>
    <phoneticPr fontId="1"/>
  </si>
  <si>
    <t>ワゴジャパン</t>
    <phoneticPr fontId="1"/>
  </si>
  <si>
    <t>WGZ-2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</si>
</sst>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sz val="6"/>
      <color theme="1"/>
      <name val="Malgun Gothic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57" fontId="2" fillId="0" borderId="1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4" xfId="0" applyFont="1" applyBorder="1">
      <alignment vertical="center"/>
    </xf>
    <xf numFmtId="176" fontId="3" fillId="0" borderId="0" xfId="0" applyNumberFormat="1" applyFont="1">
      <alignment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2" xfId="0" applyNumberFormat="1" applyFont="1" applyBorder="1">
      <alignment vertical="center"/>
    </xf>
    <xf numFmtId="176" fontId="2" fillId="0" borderId="1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176" fontId="2" fillId="0" borderId="0" xfId="0" applyNumberFormat="1" applyFont="1">
      <alignment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8" xfId="0" applyNumberFormat="1" applyFont="1" applyBorder="1">
      <alignment vertical="center"/>
    </xf>
    <xf numFmtId="176" fontId="2" fillId="0" borderId="5" xfId="0" applyNumberFormat="1" applyFont="1" applyBorder="1">
      <alignment vertical="center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C8C6C-BA14-483E-8D29-932653A5C601}">
  <dimension ref="B1:K71"/>
  <sheetViews>
    <sheetView tabSelected="1" view="pageBreakPreview" zoomScale="130" zoomScaleNormal="150" zoomScaleSheetLayoutView="130" workbookViewId="0"/>
  </sheetViews>
  <sheetFormatPr defaultColWidth="9" defaultRowHeight="8.4" x14ac:dyDescent="0.45"/>
  <cols>
    <col min="1" max="1" width="4" style="1" customWidth="1"/>
    <col min="2" max="2" width="4.19921875" style="2" bestFit="1" customWidth="1"/>
    <col min="3" max="4" width="15.59765625" style="1" customWidth="1"/>
    <col min="5" max="5" width="10.59765625" style="2" customWidth="1"/>
    <col min="6" max="6" width="10.59765625" style="1" customWidth="1"/>
    <col min="7" max="7" width="4.19921875" style="1" bestFit="1" customWidth="1"/>
    <col min="8" max="8" width="4.19921875" style="2" bestFit="1" customWidth="1"/>
    <col min="9" max="10" width="6.59765625" style="21" customWidth="1"/>
    <col min="11" max="11" width="6.5" style="1" customWidth="1"/>
    <col min="12" max="16384" width="9" style="1"/>
  </cols>
  <sheetData>
    <row r="1" spans="2:11" ht="3.6" customHeight="1" x14ac:dyDescent="0.45"/>
    <row r="2" spans="2:11" s="4" customFormat="1" ht="14.25" customHeight="1" x14ac:dyDescent="0.45">
      <c r="B2" s="25" t="s">
        <v>150</v>
      </c>
      <c r="C2" s="25"/>
      <c r="D2" s="25"/>
      <c r="E2" s="25"/>
      <c r="F2" s="25"/>
      <c r="H2" s="3"/>
      <c r="I2" s="16"/>
      <c r="J2" s="14">
        <v>2025.7</v>
      </c>
    </row>
    <row r="3" spans="2:11" ht="3.6" customHeight="1" x14ac:dyDescent="0.45"/>
    <row r="4" spans="2:11" ht="11.1" customHeight="1" x14ac:dyDescent="0.45">
      <c r="B4" s="10" t="s">
        <v>0</v>
      </c>
      <c r="C4" s="11" t="s">
        <v>120</v>
      </c>
      <c r="D4" s="11" t="s">
        <v>121</v>
      </c>
      <c r="E4" s="11" t="s">
        <v>1</v>
      </c>
      <c r="F4" s="11" t="s">
        <v>2</v>
      </c>
      <c r="G4" s="11" t="s">
        <v>3</v>
      </c>
      <c r="H4" s="11" t="s">
        <v>4</v>
      </c>
      <c r="I4" s="17" t="s">
        <v>122</v>
      </c>
      <c r="J4" s="22" t="s">
        <v>123</v>
      </c>
    </row>
    <row r="5" spans="2:11" ht="11.1" customHeight="1" x14ac:dyDescent="0.45">
      <c r="B5" s="13">
        <v>1</v>
      </c>
      <c r="C5" s="9" t="s">
        <v>5</v>
      </c>
      <c r="D5" s="9" t="s">
        <v>6</v>
      </c>
      <c r="E5" s="8" t="s">
        <v>131</v>
      </c>
      <c r="F5" s="9" t="s">
        <v>132</v>
      </c>
      <c r="G5" s="9">
        <v>1</v>
      </c>
      <c r="H5" s="8" t="s">
        <v>145</v>
      </c>
      <c r="I5" s="18">
        <v>320</v>
      </c>
      <c r="J5" s="23">
        <f>SUM(G5*I5)</f>
        <v>320</v>
      </c>
    </row>
    <row r="6" spans="2:11" ht="11.1" customHeight="1" x14ac:dyDescent="0.45">
      <c r="B6" s="12">
        <v>2</v>
      </c>
      <c r="C6" s="6" t="s">
        <v>7</v>
      </c>
      <c r="D6" s="6" t="s">
        <v>8</v>
      </c>
      <c r="E6" s="5" t="s">
        <v>9</v>
      </c>
      <c r="F6" s="6" t="s">
        <v>10</v>
      </c>
      <c r="G6" s="6">
        <v>1</v>
      </c>
      <c r="H6" s="5" t="s">
        <v>145</v>
      </c>
      <c r="I6" s="19">
        <v>66</v>
      </c>
      <c r="J6" s="23">
        <f t="shared" ref="J6:J70" si="0">SUM(G6*I6)</f>
        <v>66</v>
      </c>
      <c r="K6" s="1" t="s">
        <v>138</v>
      </c>
    </row>
    <row r="7" spans="2:11" ht="11.1" customHeight="1" x14ac:dyDescent="0.45">
      <c r="B7" s="12">
        <v>3</v>
      </c>
      <c r="C7" s="6" t="s">
        <v>11</v>
      </c>
      <c r="D7" s="6" t="s">
        <v>12</v>
      </c>
      <c r="E7" s="5" t="s">
        <v>13</v>
      </c>
      <c r="F7" s="6" t="s">
        <v>14</v>
      </c>
      <c r="G7" s="6">
        <v>1</v>
      </c>
      <c r="H7" s="5" t="s">
        <v>145</v>
      </c>
      <c r="I7" s="19">
        <v>927</v>
      </c>
      <c r="J7" s="23">
        <f t="shared" si="0"/>
        <v>927</v>
      </c>
    </row>
    <row r="8" spans="2:11" ht="11.1" customHeight="1" x14ac:dyDescent="0.45">
      <c r="B8" s="12">
        <v>4</v>
      </c>
      <c r="C8" s="6" t="s">
        <v>11</v>
      </c>
      <c r="D8" s="6" t="s">
        <v>15</v>
      </c>
      <c r="E8" s="5" t="s">
        <v>13</v>
      </c>
      <c r="F8" s="6" t="s">
        <v>16</v>
      </c>
      <c r="G8" s="6">
        <v>2</v>
      </c>
      <c r="H8" s="5" t="s">
        <v>145</v>
      </c>
      <c r="I8" s="19">
        <v>765</v>
      </c>
      <c r="J8" s="23">
        <f t="shared" si="0"/>
        <v>1530</v>
      </c>
    </row>
    <row r="9" spans="2:11" ht="11.1" customHeight="1" x14ac:dyDescent="0.45">
      <c r="B9" s="12">
        <v>5</v>
      </c>
      <c r="C9" s="6" t="s">
        <v>17</v>
      </c>
      <c r="D9" s="6" t="s">
        <v>18</v>
      </c>
      <c r="E9" s="5" t="s">
        <v>13</v>
      </c>
      <c r="F9" s="6" t="s">
        <v>19</v>
      </c>
      <c r="G9" s="6">
        <v>1</v>
      </c>
      <c r="H9" s="5" t="s">
        <v>145</v>
      </c>
      <c r="I9" s="19">
        <v>6639</v>
      </c>
      <c r="J9" s="23">
        <f t="shared" si="0"/>
        <v>6639</v>
      </c>
    </row>
    <row r="10" spans="2:11" ht="11.1" customHeight="1" x14ac:dyDescent="0.45">
      <c r="B10" s="12">
        <v>6</v>
      </c>
      <c r="C10" s="6" t="s">
        <v>20</v>
      </c>
      <c r="D10" s="6" t="s">
        <v>21</v>
      </c>
      <c r="E10" s="5" t="s">
        <v>13</v>
      </c>
      <c r="F10" s="6" t="s">
        <v>133</v>
      </c>
      <c r="G10" s="6">
        <v>2</v>
      </c>
      <c r="H10" s="5" t="s">
        <v>22</v>
      </c>
      <c r="I10" s="19">
        <v>2640</v>
      </c>
      <c r="J10" s="23">
        <f t="shared" si="0"/>
        <v>5280</v>
      </c>
    </row>
    <row r="11" spans="2:11" ht="11.1" customHeight="1" x14ac:dyDescent="0.45">
      <c r="B11" s="12">
        <v>7</v>
      </c>
      <c r="C11" s="6" t="s">
        <v>24</v>
      </c>
      <c r="D11" s="6"/>
      <c r="E11" s="5" t="s">
        <v>9</v>
      </c>
      <c r="F11" s="6" t="s">
        <v>25</v>
      </c>
      <c r="G11" s="6">
        <v>1</v>
      </c>
      <c r="H11" s="5" t="s">
        <v>145</v>
      </c>
      <c r="I11" s="19">
        <v>390</v>
      </c>
      <c r="J11" s="23">
        <f t="shared" si="0"/>
        <v>390</v>
      </c>
    </row>
    <row r="12" spans="2:11" ht="11.1" customHeight="1" x14ac:dyDescent="0.45">
      <c r="B12" s="12">
        <v>8</v>
      </c>
      <c r="C12" s="6" t="s">
        <v>26</v>
      </c>
      <c r="D12" s="6" t="s">
        <v>23</v>
      </c>
      <c r="E12" s="5" t="s">
        <v>13</v>
      </c>
      <c r="F12" s="6" t="s">
        <v>27</v>
      </c>
      <c r="G12" s="6">
        <v>2</v>
      </c>
      <c r="H12" s="5" t="s">
        <v>145</v>
      </c>
      <c r="I12" s="19">
        <v>383</v>
      </c>
      <c r="J12" s="23">
        <f t="shared" si="0"/>
        <v>766</v>
      </c>
    </row>
    <row r="13" spans="2:11" ht="11.1" customHeight="1" x14ac:dyDescent="0.45">
      <c r="B13" s="12">
        <v>9</v>
      </c>
      <c r="C13" s="6" t="s">
        <v>28</v>
      </c>
      <c r="D13" s="6"/>
      <c r="E13" s="5" t="s">
        <v>13</v>
      </c>
      <c r="F13" s="6" t="s">
        <v>29</v>
      </c>
      <c r="G13" s="6">
        <v>2</v>
      </c>
      <c r="H13" s="5" t="s">
        <v>145</v>
      </c>
      <c r="I13" s="19">
        <v>332</v>
      </c>
      <c r="J13" s="23">
        <f t="shared" si="0"/>
        <v>664</v>
      </c>
    </row>
    <row r="14" spans="2:11" ht="11.1" customHeight="1" x14ac:dyDescent="0.45">
      <c r="B14" s="12">
        <v>10</v>
      </c>
      <c r="C14" s="6" t="s">
        <v>30</v>
      </c>
      <c r="D14" s="6"/>
      <c r="E14" s="5" t="s">
        <v>13</v>
      </c>
      <c r="F14" s="6" t="s">
        <v>31</v>
      </c>
      <c r="G14" s="6">
        <v>1</v>
      </c>
      <c r="H14" s="5" t="s">
        <v>145</v>
      </c>
      <c r="I14" s="19">
        <v>2754</v>
      </c>
      <c r="J14" s="23">
        <f t="shared" si="0"/>
        <v>2754</v>
      </c>
    </row>
    <row r="15" spans="2:11" ht="11.1" customHeight="1" x14ac:dyDescent="0.45">
      <c r="B15" s="12">
        <v>11</v>
      </c>
      <c r="C15" s="6" t="s">
        <v>32</v>
      </c>
      <c r="D15" s="6" t="s">
        <v>23</v>
      </c>
      <c r="E15" s="5" t="s">
        <v>13</v>
      </c>
      <c r="F15" s="6" t="s">
        <v>33</v>
      </c>
      <c r="G15" s="6">
        <v>2</v>
      </c>
      <c r="H15" s="5" t="s">
        <v>34</v>
      </c>
      <c r="I15" s="19">
        <v>102</v>
      </c>
      <c r="J15" s="23">
        <f t="shared" si="0"/>
        <v>204</v>
      </c>
    </row>
    <row r="16" spans="2:11" ht="11.1" customHeight="1" x14ac:dyDescent="0.45">
      <c r="B16" s="12">
        <v>12</v>
      </c>
      <c r="C16" s="6" t="s">
        <v>35</v>
      </c>
      <c r="D16" s="6" t="s">
        <v>23</v>
      </c>
      <c r="E16" s="5" t="s">
        <v>13</v>
      </c>
      <c r="F16" s="6" t="s">
        <v>36</v>
      </c>
      <c r="G16" s="6">
        <v>3</v>
      </c>
      <c r="H16" s="5" t="s">
        <v>34</v>
      </c>
      <c r="I16" s="19">
        <v>68</v>
      </c>
      <c r="J16" s="23">
        <f t="shared" si="0"/>
        <v>204</v>
      </c>
    </row>
    <row r="17" spans="2:11" ht="11.1" customHeight="1" x14ac:dyDescent="0.45">
      <c r="B17" s="12">
        <v>13</v>
      </c>
      <c r="C17" s="6" t="s">
        <v>37</v>
      </c>
      <c r="D17" s="6" t="s">
        <v>23</v>
      </c>
      <c r="E17" s="5" t="s">
        <v>13</v>
      </c>
      <c r="F17" s="6" t="s">
        <v>38</v>
      </c>
      <c r="G17" s="6">
        <v>2</v>
      </c>
      <c r="H17" s="5" t="s">
        <v>34</v>
      </c>
      <c r="I17" s="19">
        <v>85</v>
      </c>
      <c r="J17" s="23">
        <f t="shared" si="0"/>
        <v>170</v>
      </c>
    </row>
    <row r="18" spans="2:11" ht="11.1" customHeight="1" x14ac:dyDescent="0.45">
      <c r="B18" s="12">
        <v>14</v>
      </c>
      <c r="C18" s="6" t="s">
        <v>39</v>
      </c>
      <c r="D18" s="6" t="s">
        <v>23</v>
      </c>
      <c r="E18" s="5" t="s">
        <v>13</v>
      </c>
      <c r="F18" s="6" t="s">
        <v>40</v>
      </c>
      <c r="G18" s="6">
        <v>2</v>
      </c>
      <c r="H18" s="5" t="s">
        <v>34</v>
      </c>
      <c r="I18" s="19">
        <v>170</v>
      </c>
      <c r="J18" s="23">
        <f t="shared" si="0"/>
        <v>340</v>
      </c>
    </row>
    <row r="19" spans="2:11" ht="11.1" customHeight="1" x14ac:dyDescent="0.45">
      <c r="B19" s="12">
        <v>15</v>
      </c>
      <c r="C19" s="6" t="s">
        <v>41</v>
      </c>
      <c r="D19" s="6"/>
      <c r="E19" s="5" t="s">
        <v>13</v>
      </c>
      <c r="F19" s="6" t="s">
        <v>42</v>
      </c>
      <c r="G19" s="6">
        <v>6</v>
      </c>
      <c r="H19" s="5" t="s">
        <v>34</v>
      </c>
      <c r="I19" s="19">
        <v>43</v>
      </c>
      <c r="J19" s="23">
        <f t="shared" si="0"/>
        <v>258</v>
      </c>
    </row>
    <row r="20" spans="2:11" ht="11.1" customHeight="1" x14ac:dyDescent="0.45">
      <c r="B20" s="12">
        <v>16</v>
      </c>
      <c r="C20" s="6" t="s">
        <v>43</v>
      </c>
      <c r="D20" s="6"/>
      <c r="E20" s="5" t="s">
        <v>13</v>
      </c>
      <c r="F20" s="6" t="s">
        <v>44</v>
      </c>
      <c r="G20" s="6">
        <v>1</v>
      </c>
      <c r="H20" s="5" t="s">
        <v>145</v>
      </c>
      <c r="I20" s="19">
        <v>77</v>
      </c>
      <c r="J20" s="23">
        <f t="shared" si="0"/>
        <v>77</v>
      </c>
    </row>
    <row r="21" spans="2:11" ht="11.1" customHeight="1" x14ac:dyDescent="0.45">
      <c r="B21" s="12">
        <v>17</v>
      </c>
      <c r="C21" s="6" t="s">
        <v>45</v>
      </c>
      <c r="D21" s="6" t="s">
        <v>46</v>
      </c>
      <c r="E21" s="5" t="s">
        <v>13</v>
      </c>
      <c r="F21" s="6" t="s">
        <v>139</v>
      </c>
      <c r="G21" s="6">
        <v>1</v>
      </c>
      <c r="H21" s="5" t="s">
        <v>145</v>
      </c>
      <c r="I21" s="19">
        <v>850</v>
      </c>
      <c r="J21" s="23">
        <f t="shared" si="0"/>
        <v>850</v>
      </c>
    </row>
    <row r="22" spans="2:11" ht="11.1" customHeight="1" x14ac:dyDescent="0.45">
      <c r="B22" s="12">
        <v>18</v>
      </c>
      <c r="C22" s="6" t="s">
        <v>47</v>
      </c>
      <c r="D22" s="6" t="s">
        <v>125</v>
      </c>
      <c r="E22" s="5" t="s">
        <v>13</v>
      </c>
      <c r="F22" s="6" t="s">
        <v>126</v>
      </c>
      <c r="G22" s="6">
        <v>1</v>
      </c>
      <c r="H22" s="5" t="s">
        <v>145</v>
      </c>
      <c r="I22" s="19">
        <v>1063</v>
      </c>
      <c r="J22" s="23">
        <f t="shared" si="0"/>
        <v>1063</v>
      </c>
    </row>
    <row r="23" spans="2:11" ht="11.1" customHeight="1" x14ac:dyDescent="0.45">
      <c r="B23" s="12">
        <v>19</v>
      </c>
      <c r="C23" s="6" t="s">
        <v>48</v>
      </c>
      <c r="D23" s="6"/>
      <c r="E23" s="5" t="s">
        <v>13</v>
      </c>
      <c r="F23" s="6" t="s">
        <v>49</v>
      </c>
      <c r="G23" s="6">
        <v>2</v>
      </c>
      <c r="H23" s="5" t="s">
        <v>145</v>
      </c>
      <c r="I23" s="19">
        <v>34</v>
      </c>
      <c r="J23" s="23">
        <f t="shared" si="0"/>
        <v>68</v>
      </c>
    </row>
    <row r="24" spans="2:11" ht="11.1" customHeight="1" x14ac:dyDescent="0.45">
      <c r="B24" s="12">
        <v>20</v>
      </c>
      <c r="C24" s="6" t="s">
        <v>52</v>
      </c>
      <c r="D24" s="6" t="s">
        <v>127</v>
      </c>
      <c r="E24" s="5" t="s">
        <v>13</v>
      </c>
      <c r="F24" s="6" t="s">
        <v>128</v>
      </c>
      <c r="G24" s="6">
        <v>1</v>
      </c>
      <c r="H24" s="5" t="s">
        <v>145</v>
      </c>
      <c r="I24" s="19">
        <v>66</v>
      </c>
      <c r="J24" s="23">
        <f t="shared" si="0"/>
        <v>66</v>
      </c>
      <c r="K24" s="1" t="s">
        <v>143</v>
      </c>
    </row>
    <row r="25" spans="2:11" ht="11.1" customHeight="1" x14ac:dyDescent="0.45">
      <c r="B25" s="12">
        <v>21</v>
      </c>
      <c r="C25" s="6" t="s">
        <v>50</v>
      </c>
      <c r="D25" s="6" t="s">
        <v>51</v>
      </c>
      <c r="E25" s="5" t="s">
        <v>134</v>
      </c>
      <c r="F25" s="6" t="s">
        <v>135</v>
      </c>
      <c r="G25" s="6">
        <v>2</v>
      </c>
      <c r="H25" s="5" t="s">
        <v>145</v>
      </c>
      <c r="I25" s="19">
        <v>210</v>
      </c>
      <c r="J25" s="23">
        <f t="shared" si="0"/>
        <v>420</v>
      </c>
    </row>
    <row r="26" spans="2:11" ht="11.1" customHeight="1" x14ac:dyDescent="0.45">
      <c r="B26" s="12">
        <v>22</v>
      </c>
      <c r="C26" s="6" t="s">
        <v>53</v>
      </c>
      <c r="D26" s="6" t="s">
        <v>54</v>
      </c>
      <c r="E26" s="5" t="s">
        <v>55</v>
      </c>
      <c r="F26" s="6" t="s">
        <v>56</v>
      </c>
      <c r="G26" s="6">
        <v>8</v>
      </c>
      <c r="H26" s="5" t="s">
        <v>145</v>
      </c>
      <c r="I26" s="19">
        <v>310</v>
      </c>
      <c r="J26" s="23">
        <f t="shared" si="0"/>
        <v>2480</v>
      </c>
    </row>
    <row r="27" spans="2:11" ht="11.1" customHeight="1" x14ac:dyDescent="0.45">
      <c r="B27" s="12">
        <v>23</v>
      </c>
      <c r="C27" s="6" t="s">
        <v>57</v>
      </c>
      <c r="D27" s="6" t="s">
        <v>58</v>
      </c>
      <c r="E27" s="5" t="s">
        <v>55</v>
      </c>
      <c r="F27" s="6" t="s">
        <v>59</v>
      </c>
      <c r="G27" s="6">
        <v>5</v>
      </c>
      <c r="H27" s="5" t="s">
        <v>34</v>
      </c>
      <c r="I27" s="19">
        <v>164</v>
      </c>
      <c r="J27" s="23">
        <f t="shared" si="0"/>
        <v>820</v>
      </c>
    </row>
    <row r="28" spans="2:11" ht="11.1" customHeight="1" x14ac:dyDescent="0.45">
      <c r="B28" s="12">
        <v>24</v>
      </c>
      <c r="C28" s="6" t="s">
        <v>57</v>
      </c>
      <c r="D28" s="6" t="s">
        <v>60</v>
      </c>
      <c r="E28" s="5" t="s">
        <v>55</v>
      </c>
      <c r="F28" s="6" t="s">
        <v>61</v>
      </c>
      <c r="G28" s="6">
        <v>2</v>
      </c>
      <c r="H28" s="5" t="s">
        <v>34</v>
      </c>
      <c r="I28" s="19">
        <v>214</v>
      </c>
      <c r="J28" s="23">
        <f t="shared" si="0"/>
        <v>428</v>
      </c>
    </row>
    <row r="29" spans="2:11" ht="11.1" customHeight="1" x14ac:dyDescent="0.45">
      <c r="B29" s="12">
        <v>25</v>
      </c>
      <c r="C29" s="6" t="s">
        <v>57</v>
      </c>
      <c r="D29" s="6" t="s">
        <v>152</v>
      </c>
      <c r="E29" s="5" t="s">
        <v>55</v>
      </c>
      <c r="F29" s="6" t="s">
        <v>151</v>
      </c>
      <c r="G29" s="6">
        <v>1</v>
      </c>
      <c r="H29" s="5" t="s">
        <v>34</v>
      </c>
      <c r="I29" s="19"/>
      <c r="J29" s="23"/>
    </row>
    <row r="30" spans="2:11" ht="11.1" customHeight="1" x14ac:dyDescent="0.45">
      <c r="B30" s="12">
        <v>26</v>
      </c>
      <c r="C30" s="6" t="s">
        <v>62</v>
      </c>
      <c r="D30" s="6" t="s">
        <v>63</v>
      </c>
      <c r="E30" s="5"/>
      <c r="F30" s="6"/>
      <c r="G30" s="6">
        <v>3</v>
      </c>
      <c r="H30" s="5" t="s">
        <v>64</v>
      </c>
      <c r="I30" s="19"/>
      <c r="J30" s="23">
        <f t="shared" si="0"/>
        <v>0</v>
      </c>
    </row>
    <row r="31" spans="2:11" ht="11.1" customHeight="1" x14ac:dyDescent="0.45">
      <c r="B31" s="12">
        <v>27</v>
      </c>
      <c r="C31" s="6" t="s">
        <v>62</v>
      </c>
      <c r="D31" s="6" t="s">
        <v>65</v>
      </c>
      <c r="E31" s="5"/>
      <c r="F31" s="6"/>
      <c r="G31" s="6">
        <v>3</v>
      </c>
      <c r="H31" s="5" t="s">
        <v>64</v>
      </c>
      <c r="I31" s="19"/>
      <c r="J31" s="23">
        <f t="shared" si="0"/>
        <v>0</v>
      </c>
    </row>
    <row r="32" spans="2:11" ht="11.1" customHeight="1" x14ac:dyDescent="0.45">
      <c r="B32" s="12">
        <v>28</v>
      </c>
      <c r="C32" s="6" t="s">
        <v>62</v>
      </c>
      <c r="D32" s="6" t="s">
        <v>66</v>
      </c>
      <c r="E32" s="5"/>
      <c r="F32" s="6"/>
      <c r="G32" s="6">
        <v>8</v>
      </c>
      <c r="H32" s="5" t="s">
        <v>64</v>
      </c>
      <c r="I32" s="19"/>
      <c r="J32" s="23">
        <f t="shared" si="0"/>
        <v>0</v>
      </c>
    </row>
    <row r="33" spans="2:10" ht="11.1" customHeight="1" x14ac:dyDescent="0.45">
      <c r="B33" s="12">
        <v>29</v>
      </c>
      <c r="C33" s="6" t="s">
        <v>62</v>
      </c>
      <c r="D33" s="6" t="s">
        <v>67</v>
      </c>
      <c r="E33" s="5"/>
      <c r="F33" s="6"/>
      <c r="G33" s="6">
        <v>4</v>
      </c>
      <c r="H33" s="5" t="s">
        <v>64</v>
      </c>
      <c r="I33" s="19"/>
      <c r="J33" s="23">
        <f t="shared" si="0"/>
        <v>0</v>
      </c>
    </row>
    <row r="34" spans="2:10" ht="11.1" customHeight="1" x14ac:dyDescent="0.45">
      <c r="B34" s="12">
        <v>30</v>
      </c>
      <c r="C34" s="6" t="s">
        <v>68</v>
      </c>
      <c r="D34" s="6" t="s">
        <v>69</v>
      </c>
      <c r="E34" s="5"/>
      <c r="F34" s="6"/>
      <c r="G34" s="6">
        <v>1</v>
      </c>
      <c r="H34" s="5" t="s">
        <v>64</v>
      </c>
      <c r="I34" s="19">
        <v>464</v>
      </c>
      <c r="J34" s="23">
        <f t="shared" si="0"/>
        <v>464</v>
      </c>
    </row>
    <row r="35" spans="2:10" ht="11.1" customHeight="1" x14ac:dyDescent="0.45">
      <c r="B35" s="12">
        <v>31</v>
      </c>
      <c r="C35" s="6" t="s">
        <v>68</v>
      </c>
      <c r="D35" s="6" t="s">
        <v>70</v>
      </c>
      <c r="E35" s="5"/>
      <c r="F35" s="6"/>
      <c r="G35" s="6">
        <v>5</v>
      </c>
      <c r="H35" s="5" t="s">
        <v>64</v>
      </c>
      <c r="I35" s="19"/>
      <c r="J35" s="23">
        <f t="shared" si="0"/>
        <v>0</v>
      </c>
    </row>
    <row r="36" spans="2:10" ht="11.1" customHeight="1" x14ac:dyDescent="0.45">
      <c r="B36" s="12">
        <v>32</v>
      </c>
      <c r="C36" s="6" t="s">
        <v>68</v>
      </c>
      <c r="D36" s="6" t="s">
        <v>71</v>
      </c>
      <c r="E36" s="5"/>
      <c r="F36" s="6"/>
      <c r="G36" s="6">
        <v>2</v>
      </c>
      <c r="H36" s="5" t="s">
        <v>64</v>
      </c>
      <c r="I36" s="19"/>
      <c r="J36" s="23">
        <f t="shared" si="0"/>
        <v>0</v>
      </c>
    </row>
    <row r="37" spans="2:10" ht="11.1" customHeight="1" x14ac:dyDescent="0.45">
      <c r="B37" s="12">
        <v>33</v>
      </c>
      <c r="C37" s="6" t="s">
        <v>68</v>
      </c>
      <c r="D37" s="6" t="s">
        <v>146</v>
      </c>
      <c r="E37" s="5"/>
      <c r="F37" s="6"/>
      <c r="G37" s="6">
        <v>6</v>
      </c>
      <c r="H37" s="5" t="s">
        <v>64</v>
      </c>
      <c r="I37" s="19"/>
      <c r="J37" s="23">
        <f t="shared" si="0"/>
        <v>0</v>
      </c>
    </row>
    <row r="38" spans="2:10" ht="11.1" customHeight="1" x14ac:dyDescent="0.45">
      <c r="B38" s="12">
        <v>34</v>
      </c>
      <c r="C38" s="6" t="s">
        <v>68</v>
      </c>
      <c r="D38" s="6" t="s">
        <v>124</v>
      </c>
      <c r="E38" s="5"/>
      <c r="F38" s="6"/>
      <c r="G38" s="6">
        <v>4</v>
      </c>
      <c r="H38" s="5" t="s">
        <v>64</v>
      </c>
      <c r="I38" s="19"/>
      <c r="J38" s="23">
        <f t="shared" si="0"/>
        <v>0</v>
      </c>
    </row>
    <row r="39" spans="2:10" ht="11.1" customHeight="1" x14ac:dyDescent="0.45">
      <c r="B39" s="12">
        <v>35</v>
      </c>
      <c r="C39" s="6" t="s">
        <v>68</v>
      </c>
      <c r="D39" s="6" t="s">
        <v>72</v>
      </c>
      <c r="E39" s="5"/>
      <c r="F39" s="6"/>
      <c r="G39" s="6">
        <v>4</v>
      </c>
      <c r="H39" s="5" t="s">
        <v>64</v>
      </c>
      <c r="I39" s="19"/>
      <c r="J39" s="23">
        <f t="shared" si="0"/>
        <v>0</v>
      </c>
    </row>
    <row r="40" spans="2:10" ht="11.1" customHeight="1" x14ac:dyDescent="0.45">
      <c r="B40" s="12">
        <v>36</v>
      </c>
      <c r="C40" s="6" t="s">
        <v>73</v>
      </c>
      <c r="D40" s="6" t="s">
        <v>74</v>
      </c>
      <c r="E40" s="5" t="s">
        <v>136</v>
      </c>
      <c r="F40" s="6" t="s">
        <v>137</v>
      </c>
      <c r="G40" s="6">
        <v>1</v>
      </c>
      <c r="H40" s="5" t="s">
        <v>75</v>
      </c>
      <c r="I40" s="19">
        <v>1050</v>
      </c>
      <c r="J40" s="23">
        <f t="shared" si="0"/>
        <v>1050</v>
      </c>
    </row>
    <row r="41" spans="2:10" ht="11.1" customHeight="1" x14ac:dyDescent="0.45">
      <c r="B41" s="12">
        <v>37</v>
      </c>
      <c r="C41" s="6" t="s">
        <v>76</v>
      </c>
      <c r="D41" s="6" t="s">
        <v>77</v>
      </c>
      <c r="E41" s="5" t="s">
        <v>55</v>
      </c>
      <c r="F41" s="6" t="s">
        <v>78</v>
      </c>
      <c r="G41" s="6">
        <v>6</v>
      </c>
      <c r="H41" s="5" t="s">
        <v>145</v>
      </c>
      <c r="I41" s="19">
        <v>154</v>
      </c>
      <c r="J41" s="23">
        <f t="shared" si="0"/>
        <v>924</v>
      </c>
    </row>
    <row r="42" spans="2:10" ht="11.1" customHeight="1" x14ac:dyDescent="0.45">
      <c r="B42" s="12">
        <v>38</v>
      </c>
      <c r="C42" s="6" t="s">
        <v>79</v>
      </c>
      <c r="D42" s="6" t="s">
        <v>77</v>
      </c>
      <c r="E42" s="5" t="s">
        <v>55</v>
      </c>
      <c r="F42" s="6" t="s">
        <v>80</v>
      </c>
      <c r="G42" s="6">
        <v>6</v>
      </c>
      <c r="H42" s="5" t="s">
        <v>145</v>
      </c>
      <c r="I42" s="19">
        <v>22</v>
      </c>
      <c r="J42" s="23">
        <f t="shared" si="0"/>
        <v>132</v>
      </c>
    </row>
    <row r="43" spans="2:10" ht="11.1" customHeight="1" x14ac:dyDescent="0.45">
      <c r="B43" s="12">
        <v>39</v>
      </c>
      <c r="C43" s="6" t="s">
        <v>81</v>
      </c>
      <c r="D43" s="6"/>
      <c r="E43" s="5" t="s">
        <v>55</v>
      </c>
      <c r="F43" s="6" t="s">
        <v>82</v>
      </c>
      <c r="G43" s="6">
        <v>12</v>
      </c>
      <c r="H43" s="5" t="s">
        <v>145</v>
      </c>
      <c r="I43" s="19">
        <v>22</v>
      </c>
      <c r="J43" s="23">
        <f t="shared" si="0"/>
        <v>264</v>
      </c>
    </row>
    <row r="44" spans="2:10" ht="11.1" customHeight="1" x14ac:dyDescent="0.45">
      <c r="B44" s="12">
        <v>40</v>
      </c>
      <c r="C44" s="6" t="s">
        <v>83</v>
      </c>
      <c r="D44" s="6" t="s">
        <v>77</v>
      </c>
      <c r="E44" s="5" t="s">
        <v>55</v>
      </c>
      <c r="F44" s="6" t="s">
        <v>84</v>
      </c>
      <c r="G44" s="6">
        <v>8</v>
      </c>
      <c r="H44" s="5" t="s">
        <v>145</v>
      </c>
      <c r="I44" s="19">
        <v>14</v>
      </c>
      <c r="J44" s="23">
        <f t="shared" si="0"/>
        <v>112</v>
      </c>
    </row>
    <row r="45" spans="2:10" ht="11.1" customHeight="1" x14ac:dyDescent="0.45">
      <c r="B45" s="12">
        <v>41</v>
      </c>
      <c r="C45" s="6" t="s">
        <v>85</v>
      </c>
      <c r="D45" s="6" t="s">
        <v>86</v>
      </c>
      <c r="E45" s="5" t="s">
        <v>9</v>
      </c>
      <c r="F45" s="6" t="s">
        <v>87</v>
      </c>
      <c r="G45" s="6">
        <v>6</v>
      </c>
      <c r="H45" s="5" t="s">
        <v>64</v>
      </c>
      <c r="I45" s="19"/>
      <c r="J45" s="23">
        <f t="shared" si="0"/>
        <v>0</v>
      </c>
    </row>
    <row r="46" spans="2:10" ht="11.1" customHeight="1" x14ac:dyDescent="0.45">
      <c r="B46" s="12">
        <v>42</v>
      </c>
      <c r="C46" s="6" t="s">
        <v>85</v>
      </c>
      <c r="D46" s="6" t="s">
        <v>88</v>
      </c>
      <c r="E46" s="5" t="s">
        <v>9</v>
      </c>
      <c r="F46" s="6" t="s">
        <v>89</v>
      </c>
      <c r="G46" s="6">
        <v>2</v>
      </c>
      <c r="H46" s="5" t="s">
        <v>64</v>
      </c>
      <c r="I46" s="19"/>
      <c r="J46" s="23">
        <f t="shared" si="0"/>
        <v>0</v>
      </c>
    </row>
    <row r="47" spans="2:10" ht="11.1" customHeight="1" x14ac:dyDescent="0.45">
      <c r="B47" s="12">
        <v>43</v>
      </c>
      <c r="C47" s="6" t="s">
        <v>90</v>
      </c>
      <c r="D47" s="6" t="s">
        <v>91</v>
      </c>
      <c r="E47" s="5" t="s">
        <v>9</v>
      </c>
      <c r="F47" s="6" t="s">
        <v>92</v>
      </c>
      <c r="G47" s="6">
        <v>8</v>
      </c>
      <c r="H47" s="5" t="s">
        <v>145</v>
      </c>
      <c r="I47" s="19"/>
      <c r="J47" s="23">
        <f t="shared" si="0"/>
        <v>0</v>
      </c>
    </row>
    <row r="48" spans="2:10" ht="11.1" customHeight="1" x14ac:dyDescent="0.45">
      <c r="B48" s="12">
        <v>44</v>
      </c>
      <c r="C48" s="6" t="s">
        <v>90</v>
      </c>
      <c r="D48" s="6" t="s">
        <v>93</v>
      </c>
      <c r="E48" s="5" t="s">
        <v>9</v>
      </c>
      <c r="F48" s="6" t="s">
        <v>94</v>
      </c>
      <c r="G48" s="6">
        <v>2</v>
      </c>
      <c r="H48" s="5" t="s">
        <v>145</v>
      </c>
      <c r="I48" s="19"/>
      <c r="J48" s="23">
        <f t="shared" si="0"/>
        <v>0</v>
      </c>
    </row>
    <row r="49" spans="2:11" ht="11.1" customHeight="1" x14ac:dyDescent="0.45">
      <c r="B49" s="12">
        <v>45</v>
      </c>
      <c r="C49" s="6" t="s">
        <v>95</v>
      </c>
      <c r="D49" s="6" t="s">
        <v>97</v>
      </c>
      <c r="E49" s="5" t="s">
        <v>9</v>
      </c>
      <c r="F49" s="6" t="s">
        <v>96</v>
      </c>
      <c r="G49" s="6">
        <v>14</v>
      </c>
      <c r="H49" s="5" t="s">
        <v>145</v>
      </c>
      <c r="I49" s="19">
        <v>35</v>
      </c>
      <c r="J49" s="23">
        <f t="shared" si="0"/>
        <v>490</v>
      </c>
      <c r="K49" s="1" t="s">
        <v>144</v>
      </c>
    </row>
    <row r="50" spans="2:11" ht="11.1" customHeight="1" x14ac:dyDescent="0.45">
      <c r="B50" s="12">
        <v>46</v>
      </c>
      <c r="C50" s="6" t="s">
        <v>95</v>
      </c>
      <c r="D50" s="6" t="s">
        <v>98</v>
      </c>
      <c r="E50" s="5" t="s">
        <v>9</v>
      </c>
      <c r="F50" s="6" t="s">
        <v>99</v>
      </c>
      <c r="G50" s="6">
        <v>5</v>
      </c>
      <c r="H50" s="5" t="s">
        <v>145</v>
      </c>
      <c r="I50" s="19">
        <v>45</v>
      </c>
      <c r="J50" s="23">
        <f t="shared" si="0"/>
        <v>225</v>
      </c>
      <c r="K50" s="1" t="s">
        <v>144</v>
      </c>
    </row>
    <row r="51" spans="2:11" ht="11.1" customHeight="1" x14ac:dyDescent="0.45">
      <c r="B51" s="12">
        <v>47</v>
      </c>
      <c r="C51" s="6" t="s">
        <v>100</v>
      </c>
      <c r="D51" s="6"/>
      <c r="E51" s="5" t="s">
        <v>9</v>
      </c>
      <c r="F51" s="6" t="s">
        <v>167</v>
      </c>
      <c r="G51" s="6">
        <v>2</v>
      </c>
      <c r="H51" s="5" t="s">
        <v>145</v>
      </c>
      <c r="I51" s="19">
        <v>17</v>
      </c>
      <c r="J51" s="23">
        <f t="shared" si="0"/>
        <v>34</v>
      </c>
      <c r="K51" s="1" t="s">
        <v>144</v>
      </c>
    </row>
    <row r="52" spans="2:11" ht="11.1" customHeight="1" x14ac:dyDescent="0.45">
      <c r="B52" s="12">
        <v>48</v>
      </c>
      <c r="C52" s="6" t="s">
        <v>149</v>
      </c>
      <c r="D52" s="6"/>
      <c r="E52" s="5" t="s">
        <v>9</v>
      </c>
      <c r="F52" s="6" t="s">
        <v>147</v>
      </c>
      <c r="G52" s="6">
        <v>2</v>
      </c>
      <c r="H52" s="5" t="s">
        <v>145</v>
      </c>
      <c r="I52" s="19">
        <v>47</v>
      </c>
      <c r="J52" s="23">
        <f t="shared" si="0"/>
        <v>94</v>
      </c>
    </row>
    <row r="53" spans="2:11" ht="11.1" customHeight="1" x14ac:dyDescent="0.45">
      <c r="B53" s="12">
        <v>49</v>
      </c>
      <c r="C53" s="6" t="s">
        <v>101</v>
      </c>
      <c r="D53" s="6"/>
      <c r="E53" s="5" t="s">
        <v>140</v>
      </c>
      <c r="F53" s="6"/>
      <c r="G53" s="6">
        <v>1</v>
      </c>
      <c r="H53" s="5" t="s">
        <v>75</v>
      </c>
      <c r="I53" s="19"/>
      <c r="J53" s="23">
        <f t="shared" si="0"/>
        <v>0</v>
      </c>
    </row>
    <row r="54" spans="2:11" ht="11.1" customHeight="1" x14ac:dyDescent="0.45">
      <c r="B54" s="12">
        <v>50</v>
      </c>
      <c r="C54" s="6" t="s">
        <v>102</v>
      </c>
      <c r="D54" s="6"/>
      <c r="E54" s="5" t="s">
        <v>140</v>
      </c>
      <c r="F54" s="6" t="s">
        <v>141</v>
      </c>
      <c r="G54" s="6">
        <v>2</v>
      </c>
      <c r="H54" s="5" t="s">
        <v>145</v>
      </c>
      <c r="I54" s="19">
        <v>77</v>
      </c>
      <c r="J54" s="23">
        <f t="shared" si="0"/>
        <v>154</v>
      </c>
    </row>
    <row r="55" spans="2:11" ht="11.1" customHeight="1" x14ac:dyDescent="0.45">
      <c r="B55" s="12">
        <v>51</v>
      </c>
      <c r="C55" s="6" t="s">
        <v>103</v>
      </c>
      <c r="D55" s="6" t="s">
        <v>104</v>
      </c>
      <c r="E55" s="5" t="s">
        <v>140</v>
      </c>
      <c r="F55" s="6" t="s">
        <v>142</v>
      </c>
      <c r="G55" s="6">
        <v>1</v>
      </c>
      <c r="H55" s="5" t="s">
        <v>145</v>
      </c>
      <c r="I55" s="19">
        <v>915</v>
      </c>
      <c r="J55" s="23">
        <f t="shared" si="0"/>
        <v>915</v>
      </c>
    </row>
    <row r="56" spans="2:11" ht="11.1" customHeight="1" x14ac:dyDescent="0.45">
      <c r="B56" s="12">
        <v>52</v>
      </c>
      <c r="C56" s="6" t="s">
        <v>105</v>
      </c>
      <c r="D56" s="6" t="s">
        <v>154</v>
      </c>
      <c r="E56" s="5" t="s">
        <v>155</v>
      </c>
      <c r="F56" s="6"/>
      <c r="G56" s="6">
        <v>1</v>
      </c>
      <c r="H56" s="5" t="s">
        <v>153</v>
      </c>
      <c r="I56" s="19"/>
      <c r="J56" s="23">
        <f t="shared" si="0"/>
        <v>0</v>
      </c>
    </row>
    <row r="57" spans="2:11" ht="11.1" customHeight="1" x14ac:dyDescent="0.45">
      <c r="B57" s="12">
        <v>53</v>
      </c>
      <c r="C57" s="6" t="s">
        <v>106</v>
      </c>
      <c r="D57" s="6" t="s">
        <v>163</v>
      </c>
      <c r="E57" s="5" t="s">
        <v>156</v>
      </c>
      <c r="F57" s="6"/>
      <c r="G57" s="6">
        <v>4</v>
      </c>
      <c r="H57" s="5" t="s">
        <v>145</v>
      </c>
      <c r="I57" s="19"/>
      <c r="J57" s="23">
        <f t="shared" si="0"/>
        <v>0</v>
      </c>
    </row>
    <row r="58" spans="2:11" ht="11.1" customHeight="1" x14ac:dyDescent="0.45">
      <c r="B58" s="12">
        <v>54</v>
      </c>
      <c r="C58" s="6" t="s">
        <v>107</v>
      </c>
      <c r="D58" s="6" t="s">
        <v>163</v>
      </c>
      <c r="E58" s="5" t="s">
        <v>156</v>
      </c>
      <c r="F58" s="6"/>
      <c r="G58" s="6">
        <v>4</v>
      </c>
      <c r="H58" s="5" t="s">
        <v>145</v>
      </c>
      <c r="I58" s="19"/>
      <c r="J58" s="23">
        <f t="shared" si="0"/>
        <v>0</v>
      </c>
    </row>
    <row r="59" spans="2:11" ht="11.1" customHeight="1" x14ac:dyDescent="0.45">
      <c r="B59" s="12">
        <v>55</v>
      </c>
      <c r="C59" s="6" t="s">
        <v>108</v>
      </c>
      <c r="D59" s="6" t="s">
        <v>163</v>
      </c>
      <c r="E59" s="5" t="s">
        <v>155</v>
      </c>
      <c r="F59" s="6"/>
      <c r="G59" s="6">
        <v>4</v>
      </c>
      <c r="H59" s="5" t="s">
        <v>145</v>
      </c>
      <c r="I59" s="19"/>
      <c r="J59" s="23">
        <f t="shared" si="0"/>
        <v>0</v>
      </c>
    </row>
    <row r="60" spans="2:11" ht="11.1" customHeight="1" x14ac:dyDescent="0.45">
      <c r="B60" s="12">
        <v>56</v>
      </c>
      <c r="C60" s="6" t="s">
        <v>109</v>
      </c>
      <c r="D60" s="6" t="s">
        <v>163</v>
      </c>
      <c r="E60" s="5" t="s">
        <v>155</v>
      </c>
      <c r="F60" s="6"/>
      <c r="G60" s="6">
        <v>4</v>
      </c>
      <c r="H60" s="5" t="s">
        <v>145</v>
      </c>
      <c r="I60" s="19"/>
      <c r="J60" s="23">
        <f t="shared" si="0"/>
        <v>0</v>
      </c>
    </row>
    <row r="61" spans="2:11" ht="11.1" customHeight="1" x14ac:dyDescent="0.45">
      <c r="B61" s="12">
        <v>57</v>
      </c>
      <c r="C61" s="6" t="s">
        <v>110</v>
      </c>
      <c r="D61" s="7" t="s">
        <v>148</v>
      </c>
      <c r="E61" s="5" t="s">
        <v>156</v>
      </c>
      <c r="F61" s="6"/>
      <c r="G61" s="6">
        <v>6</v>
      </c>
      <c r="H61" s="5" t="s">
        <v>145</v>
      </c>
      <c r="I61" s="19"/>
      <c r="J61" s="23">
        <f t="shared" si="0"/>
        <v>0</v>
      </c>
    </row>
    <row r="62" spans="2:11" ht="11.1" customHeight="1" x14ac:dyDescent="0.45">
      <c r="B62" s="12">
        <v>58</v>
      </c>
      <c r="C62" s="6" t="s">
        <v>111</v>
      </c>
      <c r="D62" s="6" t="s">
        <v>112</v>
      </c>
      <c r="E62" s="5" t="s">
        <v>157</v>
      </c>
      <c r="F62" s="6" t="s">
        <v>158</v>
      </c>
      <c r="G62" s="6">
        <v>2</v>
      </c>
      <c r="H62" s="5" t="s">
        <v>145</v>
      </c>
      <c r="I62" s="19"/>
      <c r="J62" s="23">
        <f t="shared" si="0"/>
        <v>0</v>
      </c>
    </row>
    <row r="63" spans="2:11" ht="11.1" customHeight="1" x14ac:dyDescent="0.45">
      <c r="B63" s="12">
        <v>59</v>
      </c>
      <c r="C63" s="6" t="s">
        <v>111</v>
      </c>
      <c r="D63" s="6" t="s">
        <v>113</v>
      </c>
      <c r="E63" s="5" t="s">
        <v>157</v>
      </c>
      <c r="F63" s="6" t="s">
        <v>159</v>
      </c>
      <c r="G63" s="6">
        <v>2</v>
      </c>
      <c r="H63" s="5" t="s">
        <v>145</v>
      </c>
      <c r="I63" s="19"/>
      <c r="J63" s="23">
        <f t="shared" si="0"/>
        <v>0</v>
      </c>
    </row>
    <row r="64" spans="2:11" ht="11.1" customHeight="1" x14ac:dyDescent="0.45">
      <c r="B64" s="12">
        <v>60</v>
      </c>
      <c r="C64" s="6" t="s">
        <v>111</v>
      </c>
      <c r="D64" s="6" t="s">
        <v>114</v>
      </c>
      <c r="E64" s="5" t="s">
        <v>157</v>
      </c>
      <c r="F64" s="6" t="s">
        <v>160</v>
      </c>
      <c r="G64" s="6">
        <v>2</v>
      </c>
      <c r="H64" s="5" t="s">
        <v>145</v>
      </c>
      <c r="I64" s="19"/>
      <c r="J64" s="23">
        <f t="shared" si="0"/>
        <v>0</v>
      </c>
    </row>
    <row r="65" spans="2:10" ht="11.1" customHeight="1" x14ac:dyDescent="0.45">
      <c r="B65" s="12">
        <v>61</v>
      </c>
      <c r="C65" s="6" t="s">
        <v>111</v>
      </c>
      <c r="D65" s="6" t="s">
        <v>115</v>
      </c>
      <c r="E65" s="5" t="s">
        <v>157</v>
      </c>
      <c r="F65" s="6" t="s">
        <v>161</v>
      </c>
      <c r="G65" s="6">
        <v>2</v>
      </c>
      <c r="H65" s="5" t="s">
        <v>145</v>
      </c>
      <c r="I65" s="19"/>
      <c r="J65" s="23">
        <f t="shared" si="0"/>
        <v>0</v>
      </c>
    </row>
    <row r="66" spans="2:10" ht="11.1" customHeight="1" x14ac:dyDescent="0.45">
      <c r="B66" s="12">
        <v>62</v>
      </c>
      <c r="C66" s="6" t="s">
        <v>111</v>
      </c>
      <c r="D66" s="6" t="s">
        <v>116</v>
      </c>
      <c r="E66" s="5" t="s">
        <v>157</v>
      </c>
      <c r="F66" s="6" t="s">
        <v>162</v>
      </c>
      <c r="G66" s="6">
        <v>1</v>
      </c>
      <c r="H66" s="5" t="s">
        <v>145</v>
      </c>
      <c r="I66" s="19"/>
      <c r="J66" s="23">
        <f t="shared" si="0"/>
        <v>0</v>
      </c>
    </row>
    <row r="67" spans="2:10" ht="11.1" customHeight="1" x14ac:dyDescent="0.45">
      <c r="B67" s="12">
        <v>63</v>
      </c>
      <c r="C67" s="6" t="s">
        <v>117</v>
      </c>
      <c r="D67" s="6" t="s">
        <v>164</v>
      </c>
      <c r="E67" s="5"/>
      <c r="F67" s="6"/>
      <c r="G67" s="6">
        <v>1</v>
      </c>
      <c r="H67" s="5" t="s">
        <v>153</v>
      </c>
      <c r="I67" s="19"/>
      <c r="J67" s="23">
        <f t="shared" si="0"/>
        <v>0</v>
      </c>
    </row>
    <row r="68" spans="2:10" ht="11.1" customHeight="1" x14ac:dyDescent="0.45">
      <c r="B68" s="12">
        <v>64</v>
      </c>
      <c r="C68" s="6" t="s">
        <v>118</v>
      </c>
      <c r="D68" s="6" t="s">
        <v>165</v>
      </c>
      <c r="E68" s="5"/>
      <c r="F68" s="6"/>
      <c r="G68" s="6">
        <v>1</v>
      </c>
      <c r="H68" s="5" t="s">
        <v>153</v>
      </c>
      <c r="I68" s="19"/>
      <c r="J68" s="23">
        <f t="shared" si="0"/>
        <v>0</v>
      </c>
    </row>
    <row r="69" spans="2:10" ht="11.1" customHeight="1" x14ac:dyDescent="0.45">
      <c r="B69" s="12">
        <v>65</v>
      </c>
      <c r="C69" s="6" t="s">
        <v>119</v>
      </c>
      <c r="D69" s="6" t="s">
        <v>166</v>
      </c>
      <c r="E69" s="5"/>
      <c r="F69" s="6"/>
      <c r="G69" s="6">
        <v>1</v>
      </c>
      <c r="H69" s="5" t="s">
        <v>153</v>
      </c>
      <c r="I69" s="19"/>
      <c r="J69" s="23">
        <f t="shared" si="0"/>
        <v>0</v>
      </c>
    </row>
    <row r="70" spans="2:10" ht="11.1" customHeight="1" x14ac:dyDescent="0.45">
      <c r="B70" s="12">
        <v>66</v>
      </c>
      <c r="C70" s="6" t="s">
        <v>129</v>
      </c>
      <c r="D70" s="6"/>
      <c r="E70" s="5" t="s">
        <v>168</v>
      </c>
      <c r="F70" s="6" t="s">
        <v>169</v>
      </c>
      <c r="G70" s="6">
        <v>1</v>
      </c>
      <c r="H70" s="5" t="s">
        <v>145</v>
      </c>
      <c r="I70" s="19"/>
      <c r="J70" s="23">
        <f t="shared" si="0"/>
        <v>0</v>
      </c>
    </row>
    <row r="71" spans="2:10" ht="11.1" customHeight="1" x14ac:dyDescent="0.45">
      <c r="B71" s="10"/>
      <c r="C71" s="15" t="s">
        <v>130</v>
      </c>
      <c r="D71" s="15"/>
      <c r="E71" s="11"/>
      <c r="F71" s="15"/>
      <c r="G71" s="15"/>
      <c r="H71" s="11"/>
      <c r="I71" s="20"/>
      <c r="J71" s="24">
        <f>SUM(J5:J70)</f>
        <v>31642</v>
      </c>
    </row>
  </sheetData>
  <mergeCells count="1">
    <mergeCell ref="B2:F2"/>
  </mergeCells>
  <phoneticPr fontId="1"/>
  <pageMargins left="0.19685039370078741" right="0.19685039370078741" top="0.35433070866141736" bottom="0.35433070866141736" header="0.31496062992125984" footer="0.31496062992125984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tomoko</dc:creator>
  <cp:lastModifiedBy>zenq</cp:lastModifiedBy>
  <cp:lastPrinted>2025-07-24T06:04:57Z</cp:lastPrinted>
  <dcterms:created xsi:type="dcterms:W3CDTF">2025-05-20T04:06:42Z</dcterms:created>
  <dcterms:modified xsi:type="dcterms:W3CDTF">2025-07-25T07:09:25Z</dcterms:modified>
</cp:coreProperties>
</file>